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865"/>
  </bookViews>
  <sheets>
    <sheet name="arkusz 1" sheetId="1" r:id="rId1"/>
  </sheets>
  <definedNames>
    <definedName name="_xlnm.Print_Area" localSheetId="0">'arkusz 1'!$A$1:$H$53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17" i="1"/>
  <c r="D10" i="1"/>
  <c r="D11" i="1"/>
  <c r="D12" i="1"/>
  <c r="D13" i="1" l="1"/>
  <c r="D14" i="1"/>
  <c r="D15" i="1"/>
  <c r="D22" i="1" l="1"/>
  <c r="D23" i="1"/>
  <c r="D33" i="1"/>
  <c r="D20" i="1" l="1"/>
  <c r="D19" i="1" l="1"/>
  <c r="D9" i="1"/>
</calcChain>
</file>

<file path=xl/sharedStrings.xml><?xml version="1.0" encoding="utf-8"?>
<sst xmlns="http://schemas.openxmlformats.org/spreadsheetml/2006/main" count="84" uniqueCount="58">
  <si>
    <t>Opis</t>
  </si>
  <si>
    <t>j.m.</t>
  </si>
  <si>
    <t>ilość</t>
  </si>
  <si>
    <t>cena jedn. 
netto zł</t>
  </si>
  <si>
    <t>szt.</t>
  </si>
  <si>
    <t>m2</t>
  </si>
  <si>
    <t>Materiał roślinny</t>
  </si>
  <si>
    <t>wartość
netto zł</t>
  </si>
  <si>
    <t>1.1</t>
  </si>
  <si>
    <t>1.2</t>
  </si>
  <si>
    <t>1.3</t>
  </si>
  <si>
    <t>L.p.</t>
  </si>
  <si>
    <t>Sadzenie cebul</t>
  </si>
  <si>
    <t>2.1</t>
  </si>
  <si>
    <t>2.2</t>
  </si>
  <si>
    <t>2.3</t>
  </si>
  <si>
    <t>Sadzenie cebul 40szt./m2
w trawniku</t>
  </si>
  <si>
    <t xml:space="preserve">Estella Rijnveld </t>
  </si>
  <si>
    <t xml:space="preserve">Miranda </t>
  </si>
  <si>
    <t>Double Beauty of Apeldoorn</t>
  </si>
  <si>
    <t xml:space="preserve">Purple Rain </t>
  </si>
  <si>
    <t>Mistress Mystic</t>
  </si>
  <si>
    <r>
      <t>Krokusy botaniczne mix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>8/+</t>
    </r>
    <r>
      <rPr>
        <sz val="10"/>
        <color rgb="FF000000"/>
        <rFont val="Calibri"/>
        <family val="2"/>
        <charset val="238"/>
        <scheme val="minor"/>
      </rPr>
      <t xml:space="preserve"> (białe 20%, fioletowe 40%, żółte 40% - gładkie)</t>
    </r>
  </si>
  <si>
    <r>
      <t xml:space="preserve">tulipany pełne późne, 12/+ </t>
    </r>
    <r>
      <rPr>
        <sz val="10"/>
        <color rgb="FF000000"/>
        <rFont val="Calibri"/>
        <family val="2"/>
        <charset val="238"/>
        <scheme val="minor"/>
      </rPr>
      <t>: (20%) fioletowe; (20%) rózowe; (20%) pomarańczowe; (40%) zółte</t>
    </r>
  </si>
  <si>
    <r>
      <t>tulipany pełne wczesne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12/+</t>
    </r>
    <r>
      <rPr>
        <sz val="10"/>
        <color theme="1"/>
        <rFont val="Calibri"/>
        <family val="2"/>
        <charset val="238"/>
        <scheme val="minor"/>
      </rPr>
      <t xml:space="preserve"> : Abba 30%, Peach Blossom 20%, Mondial 20%, Monte Carlo 30%</t>
    </r>
  </si>
  <si>
    <t>Sadzenie cebul 80szt./m2
w trawniku</t>
  </si>
  <si>
    <t>Sadzenie cebul 100szt./m2
w trawniku</t>
  </si>
  <si>
    <r>
      <t>50% Krokusy botaniczne mix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>8/+</t>
    </r>
    <r>
      <rPr>
        <sz val="10"/>
        <color rgb="FF000000"/>
        <rFont val="Calibri"/>
        <family val="2"/>
        <charset val="238"/>
        <scheme val="minor"/>
      </rPr>
      <t xml:space="preserve"> (fiolet, biel, żółte - udział poszczególnych kolorów równy) +</t>
    </r>
    <r>
      <rPr>
        <b/>
        <sz val="10"/>
        <color rgb="FF000000"/>
        <rFont val="Calibri"/>
        <family val="2"/>
        <charset val="238"/>
        <scheme val="minor"/>
      </rPr>
      <t xml:space="preserve"> 
50% tulipan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>12/+</t>
    </r>
    <r>
      <rPr>
        <sz val="10"/>
        <color rgb="FF000000"/>
        <rFont val="Calibri"/>
        <family val="2"/>
        <charset val="238"/>
        <scheme val="minor"/>
      </rPr>
      <t xml:space="preserve"> 'Orange Emperor' (pomarańczowe)</t>
    </r>
  </si>
  <si>
    <r>
      <t xml:space="preserve">tulipany pełne wczesne 12/+ </t>
    </r>
    <r>
      <rPr>
        <sz val="10"/>
        <color rgb="FF000000"/>
        <rFont val="Calibri"/>
        <family val="2"/>
        <charset val="238"/>
        <scheme val="minor"/>
      </rPr>
      <t>: czerwień 30%, pomarańcz 30%, zółty 20%, ciemny fiolet 20%</t>
    </r>
  </si>
  <si>
    <t>Pink Flag</t>
  </si>
  <si>
    <t>Creme Flag</t>
  </si>
  <si>
    <t>Purple Flag</t>
  </si>
  <si>
    <t>White Flag</t>
  </si>
  <si>
    <t>Tulipany grupa Triumph 
(rozmiar 12/+)</t>
  </si>
  <si>
    <t>Tulipany grupa pełne późne 
(rozmiar 12/+)</t>
  </si>
  <si>
    <t>Mieszanki cebul</t>
  </si>
  <si>
    <r>
      <t>50% Krokusy botan. mix 8/+</t>
    </r>
    <r>
      <rPr>
        <sz val="10"/>
        <color rgb="FF000000"/>
        <rFont val="Calibri"/>
        <family val="2"/>
        <charset val="238"/>
        <scheme val="minor"/>
      </rPr>
      <t xml:space="preserve"> (białe 20%, fioletowe 40%, żółte 40% - gładkie) + 
</t>
    </r>
    <r>
      <rPr>
        <b/>
        <sz val="10"/>
        <color rgb="FF000000"/>
        <rFont val="Calibri"/>
        <family val="2"/>
        <charset val="238"/>
        <scheme val="minor"/>
      </rPr>
      <t xml:space="preserve">50% tulipany późne 12/+ </t>
    </r>
    <r>
      <rPr>
        <sz val="10"/>
        <color rgb="FF000000"/>
        <rFont val="Calibri"/>
        <family val="2"/>
        <charset val="238"/>
        <scheme val="minor"/>
      </rPr>
      <t>: jasny fiolet (50%), ciemny fiolet (25%), białe (25%)</t>
    </r>
  </si>
  <si>
    <r>
      <t>50% Krokusy botan. mix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>8/+</t>
    </r>
    <r>
      <rPr>
        <sz val="10"/>
        <color rgb="FF000000"/>
        <rFont val="Calibri"/>
        <family val="2"/>
        <charset val="238"/>
        <scheme val="minor"/>
      </rPr>
      <t xml:space="preserve"> (białe 20%, fioletowe  40%, żółte 40% - gładkie),+
</t>
    </r>
    <r>
      <rPr>
        <b/>
        <sz val="10"/>
        <color rgb="FF000000"/>
        <rFont val="Calibri"/>
        <family val="2"/>
        <charset val="238"/>
        <scheme val="minor"/>
      </rPr>
      <t xml:space="preserve">50% tulipany późne 12/+ </t>
    </r>
    <r>
      <rPr>
        <sz val="10"/>
        <color rgb="FF000000"/>
        <rFont val="Calibri"/>
        <family val="2"/>
        <charset val="238"/>
        <scheme val="minor"/>
      </rPr>
      <t>: żółte (30%), intensywny fiolet- liliokształtne (20%), białe (30%)</t>
    </r>
  </si>
  <si>
    <r>
      <t>50% Krokusy botan. mix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>8/+</t>
    </r>
    <r>
      <rPr>
        <sz val="10"/>
        <color rgb="FF000000"/>
        <rFont val="Calibri"/>
        <family val="2"/>
        <charset val="238"/>
        <scheme val="minor"/>
      </rPr>
      <t xml:space="preserve"> (białe 20%, fioletowe 40%, żółte 40% - gładkie), + 
</t>
    </r>
    <r>
      <rPr>
        <b/>
        <sz val="10"/>
        <color rgb="FF000000"/>
        <rFont val="Calibri"/>
        <family val="2"/>
        <charset val="238"/>
        <scheme val="minor"/>
      </rPr>
      <t>50%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>tulipany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>12/+</t>
    </r>
    <r>
      <rPr>
        <sz val="10"/>
        <color rgb="FF000000"/>
        <rFont val="Calibri"/>
        <family val="2"/>
        <charset val="238"/>
        <scheme val="minor"/>
      </rPr>
      <t xml:space="preserve"> : fuksja (50%), biały (25%), bardzo ciemny fiolet (25%)</t>
    </r>
  </si>
  <si>
    <t>2.</t>
  </si>
  <si>
    <t>wartość 
brutto zł</t>
  </si>
  <si>
    <t>Sadzenie cebul 60szt./m2
w kwietniku</t>
  </si>
  <si>
    <t xml:space="preserve">Negrita
</t>
  </si>
  <si>
    <t>Tulipany grupa papuzie 
(rozmiar 12/+)</t>
  </si>
  <si>
    <r>
      <t>50% Krokusy botaniczne 8/+</t>
    </r>
    <r>
      <rPr>
        <sz val="10"/>
        <color rgb="FF000000"/>
        <rFont val="Calibri"/>
        <family val="2"/>
        <charset val="238"/>
        <scheme val="minor"/>
      </rPr>
      <t xml:space="preserve"> 'Negro Boy' (ciemny fiolet) + 'Jeanne d'Arc' (białe) udział poszczególnych odmian równy +</t>
    </r>
    <r>
      <rPr>
        <b/>
        <sz val="10"/>
        <color rgb="FF000000"/>
        <rFont val="Calibri"/>
        <family val="2"/>
        <charset val="238"/>
        <scheme val="minor"/>
      </rPr>
      <t xml:space="preserve"> 
50% tulipan pełny wczesny 12/+</t>
    </r>
    <r>
      <rPr>
        <sz val="10"/>
        <color rgb="FF000000"/>
        <rFont val="Calibri"/>
        <family val="2"/>
        <charset val="238"/>
        <scheme val="minor"/>
      </rPr>
      <t xml:space="preserve"> 'Peach Blossom'</t>
    </r>
  </si>
  <si>
    <r>
      <t>50% Krokusy botaniczne mix 8/ +</t>
    </r>
    <r>
      <rPr>
        <sz val="10"/>
        <color rgb="FF000000"/>
        <rFont val="Calibri"/>
        <family val="2"/>
        <charset val="238"/>
        <scheme val="minor"/>
      </rPr>
      <t xml:space="preserve"> (białe 20%, fioletowe 40%, żółte 40% - gładkie), 
</t>
    </r>
    <r>
      <rPr>
        <b/>
        <sz val="10"/>
        <color rgb="FF000000"/>
        <rFont val="Calibri"/>
        <family val="2"/>
        <charset val="238"/>
        <scheme val="minor"/>
      </rPr>
      <t>50%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 xml:space="preserve">tulipan wczesny 12/+ </t>
    </r>
    <r>
      <rPr>
        <sz val="10"/>
        <color rgb="FF000000"/>
        <rFont val="Calibri"/>
        <family val="2"/>
        <charset val="238"/>
        <scheme val="minor"/>
      </rPr>
      <t xml:space="preserve"> 'Couleur Cardinal'</t>
    </r>
  </si>
  <si>
    <t>Razem=cena ofertowa</t>
  </si>
  <si>
    <t>…………………………………..</t>
  </si>
  <si>
    <t>Podpis i pieczątka imienna</t>
  </si>
  <si>
    <t>uprawnionego (-ych) przedstawiciela (-li) Wykonawcy</t>
  </si>
  <si>
    <t>Stawka
VAT</t>
  </si>
  <si>
    <t>Oznaczenie sprawy: ZOM/KP/30/16</t>
  </si>
  <si>
    <t>załącznik nr 1 do wzoru umowy</t>
  </si>
  <si>
    <t>CZĘŚĆ II</t>
  </si>
  <si>
    <t>Rodzaj prac i ceny jednostkowe</t>
  </si>
  <si>
    <r>
      <t xml:space="preserve"> 75% Krokusy 8/+ </t>
    </r>
    <r>
      <rPr>
        <sz val="10"/>
        <color rgb="FF000000"/>
        <rFont val="Calibri"/>
        <family val="2"/>
        <charset val="238"/>
        <scheme val="minor"/>
      </rPr>
      <t xml:space="preserve">fioletowe pasiaste + </t>
    </r>
    <r>
      <rPr>
        <b/>
        <sz val="10"/>
        <color rgb="FF000000"/>
        <rFont val="Calibri"/>
        <family val="2"/>
        <charset val="238"/>
        <scheme val="minor"/>
      </rPr>
      <t xml:space="preserve"> 
25% narcyz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>12/+</t>
    </r>
    <r>
      <rPr>
        <sz val="10"/>
        <color rgb="FF000000"/>
        <rFont val="Calibri"/>
        <family val="2"/>
        <charset val="238"/>
        <scheme val="minor"/>
      </rPr>
      <t xml:space="preserve"> żółto- pomarańczowy</t>
    </r>
  </si>
  <si>
    <r>
      <t xml:space="preserve">70% tulipan 12/+ </t>
    </r>
    <r>
      <rPr>
        <sz val="10"/>
        <color rgb="FF000000"/>
        <rFont val="Calibri"/>
        <family val="2"/>
        <charset val="238"/>
        <scheme val="minor"/>
      </rPr>
      <t xml:space="preserve">Fostera + 
</t>
    </r>
    <r>
      <rPr>
        <b/>
        <sz val="10"/>
        <color rgb="FF000000"/>
        <rFont val="Calibri"/>
        <family val="2"/>
        <charset val="238"/>
        <scheme val="minor"/>
      </rPr>
      <t>30% narcyzy 12/+</t>
    </r>
    <r>
      <rPr>
        <sz val="10"/>
        <color rgb="FF000000"/>
        <rFont val="Calibri"/>
        <family val="2"/>
        <charset val="238"/>
        <scheme val="minor"/>
      </rPr>
      <t xml:space="preserve"> 'Actaea'</t>
    </r>
  </si>
  <si>
    <r>
      <t xml:space="preserve">załącznik nr 1/II do SIWZ </t>
    </r>
    <r>
      <rPr>
        <b/>
        <i/>
        <u/>
        <sz val="10"/>
        <color rgb="FFFF0000"/>
        <rFont val="Calibri"/>
        <family val="2"/>
        <charset val="238"/>
        <scheme val="minor"/>
      </rPr>
      <t>(zmodyfikowany)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</si>
</sst>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€-2]\ #,##0.00"/>
  </numFmts>
  <fonts count="15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u/>
      <sz val="10"/>
      <color theme="1"/>
      <name val="Calibri"/>
      <family val="2"/>
      <charset val="238"/>
      <scheme val="minor"/>
    </font>
    <font>
      <sz val="10"/>
      <color theme="1"/>
      <name val="Calibri  "/>
      <charset val="238"/>
    </font>
    <font>
      <b/>
      <i/>
      <u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6">
    <xf numFmtId="0" fontId="0" fillId="0" borderId="0" xfId="0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9" fontId="2" fillId="3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right" vertical="center"/>
    </xf>
    <xf numFmtId="9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9" fontId="3" fillId="0" borderId="6" xfId="0" applyNumberFormat="1" applyFont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Continuous" vertical="top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1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9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abSelected="1" view="pageBreakPreview" zoomScale="130" zoomScaleNormal="130" zoomScaleSheetLayoutView="130" workbookViewId="0">
      <selection activeCell="G4" sqref="G4"/>
    </sheetView>
  </sheetViews>
  <sheetFormatPr defaultRowHeight="12.75"/>
  <cols>
    <col min="1" max="1" width="5" style="5" customWidth="1"/>
    <col min="2" max="2" width="32" style="17" customWidth="1"/>
    <col min="3" max="3" width="4.42578125" style="18" customWidth="1"/>
    <col min="4" max="4" width="8.7109375" style="60" customWidth="1"/>
    <col min="5" max="5" width="9.5703125" style="5" customWidth="1"/>
    <col min="6" max="6" width="14.85546875" style="5" customWidth="1"/>
    <col min="7" max="7" width="12.7109375" style="8" customWidth="1"/>
    <col min="8" max="8" width="15" style="5" customWidth="1"/>
    <col min="9" max="9" width="13.28515625" style="5" customWidth="1"/>
    <col min="10" max="10" width="11.85546875" style="5" bestFit="1" customWidth="1"/>
    <col min="11" max="12" width="9.140625" style="5"/>
    <col min="13" max="13" width="12.140625" style="5" bestFit="1" customWidth="1"/>
    <col min="14" max="16384" width="9.140625" style="5"/>
  </cols>
  <sheetData>
    <row r="1" spans="1:13">
      <c r="A1" s="71" t="s">
        <v>51</v>
      </c>
      <c r="B1" s="71"/>
      <c r="F1" s="73" t="s">
        <v>57</v>
      </c>
      <c r="G1" s="73"/>
      <c r="H1" s="73"/>
    </row>
    <row r="2" spans="1:13" ht="15" customHeight="1">
      <c r="F2" s="74" t="s">
        <v>52</v>
      </c>
      <c r="G2" s="74"/>
      <c r="H2" s="74"/>
    </row>
    <row r="3" spans="1:13" ht="15" customHeight="1">
      <c r="A3" s="75" t="s">
        <v>54</v>
      </c>
      <c r="B3" s="75"/>
      <c r="F3" s="69"/>
      <c r="G3" s="69"/>
      <c r="H3" s="69"/>
    </row>
    <row r="4" spans="1:13" ht="15" customHeight="1">
      <c r="D4" s="72" t="s">
        <v>53</v>
      </c>
      <c r="E4" s="72"/>
    </row>
    <row r="6" spans="1:13" ht="38.25">
      <c r="A6" s="1" t="s">
        <v>11</v>
      </c>
      <c r="B6" s="2" t="s">
        <v>0</v>
      </c>
      <c r="C6" s="3" t="s">
        <v>1</v>
      </c>
      <c r="D6" s="54" t="s">
        <v>2</v>
      </c>
      <c r="E6" s="4" t="s">
        <v>3</v>
      </c>
      <c r="F6" s="4" t="s">
        <v>7</v>
      </c>
      <c r="G6" s="7" t="s">
        <v>50</v>
      </c>
      <c r="H6" s="4" t="s">
        <v>40</v>
      </c>
    </row>
    <row r="7" spans="1:13">
      <c r="A7" s="28">
        <v>1</v>
      </c>
      <c r="B7" s="29" t="s">
        <v>6</v>
      </c>
      <c r="C7" s="30"/>
      <c r="D7" s="55"/>
      <c r="E7" s="31"/>
      <c r="F7" s="31"/>
      <c r="G7" s="32"/>
      <c r="H7" s="31"/>
    </row>
    <row r="8" spans="1:13" ht="34.5" hidden="1" customHeight="1">
      <c r="A8" s="20" t="s">
        <v>8</v>
      </c>
      <c r="B8" s="21" t="s">
        <v>33</v>
      </c>
      <c r="C8" s="22"/>
      <c r="D8" s="56"/>
      <c r="E8" s="23"/>
      <c r="F8" s="23"/>
      <c r="G8" s="24"/>
      <c r="H8" s="23"/>
    </row>
    <row r="9" spans="1:13" s="45" customFormat="1" ht="18" hidden="1" customHeight="1">
      <c r="A9" s="38"/>
      <c r="B9" s="43" t="s">
        <v>42</v>
      </c>
      <c r="C9" s="39" t="s">
        <v>4</v>
      </c>
      <c r="D9" s="57" t="e">
        <f>SUM(#REF!)</f>
        <v>#REF!</v>
      </c>
      <c r="E9" s="40"/>
      <c r="F9" s="41"/>
      <c r="G9" s="42">
        <v>0.08</v>
      </c>
      <c r="H9" s="41"/>
      <c r="I9" s="44"/>
      <c r="J9" s="44"/>
      <c r="M9" s="44"/>
    </row>
    <row r="10" spans="1:13" s="45" customFormat="1" ht="18.75" hidden="1" customHeight="1">
      <c r="A10" s="46"/>
      <c r="B10" s="47" t="s">
        <v>21</v>
      </c>
      <c r="C10" s="39" t="s">
        <v>4</v>
      </c>
      <c r="D10" s="57" t="e">
        <f>SUM(#REF!)</f>
        <v>#REF!</v>
      </c>
      <c r="E10" s="40"/>
      <c r="F10" s="41"/>
      <c r="G10" s="42">
        <v>0.08</v>
      </c>
      <c r="H10" s="41"/>
      <c r="I10" s="44"/>
      <c r="J10" s="44"/>
      <c r="M10" s="44"/>
    </row>
    <row r="11" spans="1:13" s="45" customFormat="1" ht="17.25" hidden="1" customHeight="1">
      <c r="A11" s="46"/>
      <c r="B11" s="47" t="s">
        <v>20</v>
      </c>
      <c r="C11" s="39" t="s">
        <v>4</v>
      </c>
      <c r="D11" s="57" t="e">
        <f>SUM(#REF!)</f>
        <v>#REF!</v>
      </c>
      <c r="E11" s="40"/>
      <c r="F11" s="41"/>
      <c r="G11" s="42">
        <v>0.08</v>
      </c>
      <c r="H11" s="41"/>
      <c r="I11" s="44"/>
      <c r="J11" s="44"/>
      <c r="M11" s="44"/>
    </row>
    <row r="12" spans="1:13" s="45" customFormat="1" ht="16.5" hidden="1" customHeight="1">
      <c r="A12" s="38"/>
      <c r="B12" s="48" t="s">
        <v>29</v>
      </c>
      <c r="C12" s="39" t="s">
        <v>4</v>
      </c>
      <c r="D12" s="57" t="e">
        <f>SUM(#REF!)</f>
        <v>#REF!</v>
      </c>
      <c r="E12" s="40"/>
      <c r="F12" s="41"/>
      <c r="G12" s="42">
        <v>0.08</v>
      </c>
      <c r="H12" s="41"/>
      <c r="I12" s="44"/>
      <c r="J12" s="44"/>
      <c r="M12" s="44"/>
    </row>
    <row r="13" spans="1:13" s="45" customFormat="1" ht="16.5" hidden="1" customHeight="1">
      <c r="A13" s="38"/>
      <c r="B13" s="48" t="s">
        <v>30</v>
      </c>
      <c r="C13" s="39" t="s">
        <v>4</v>
      </c>
      <c r="D13" s="57" t="e">
        <f>SUM(#REF!)</f>
        <v>#REF!</v>
      </c>
      <c r="E13" s="40"/>
      <c r="F13" s="41"/>
      <c r="G13" s="42">
        <v>0.08</v>
      </c>
      <c r="H13" s="41"/>
      <c r="I13" s="44"/>
      <c r="J13" s="44"/>
      <c r="M13" s="44"/>
    </row>
    <row r="14" spans="1:13" s="45" customFormat="1" ht="17.25" hidden="1" customHeight="1">
      <c r="A14" s="38"/>
      <c r="B14" s="48" t="s">
        <v>32</v>
      </c>
      <c r="C14" s="39" t="s">
        <v>4</v>
      </c>
      <c r="D14" s="57" t="e">
        <f>SUM(#REF!)</f>
        <v>#REF!</v>
      </c>
      <c r="E14" s="40"/>
      <c r="F14" s="41"/>
      <c r="G14" s="42">
        <v>0.08</v>
      </c>
      <c r="H14" s="41"/>
      <c r="I14" s="44"/>
      <c r="J14" s="44"/>
      <c r="M14" s="44"/>
    </row>
    <row r="15" spans="1:13" s="45" customFormat="1" ht="17.25" hidden="1" customHeight="1">
      <c r="A15" s="38"/>
      <c r="B15" s="48" t="s">
        <v>31</v>
      </c>
      <c r="C15" s="39" t="s">
        <v>4</v>
      </c>
      <c r="D15" s="57" t="e">
        <f>SUM(#REF!)</f>
        <v>#REF!</v>
      </c>
      <c r="E15" s="40"/>
      <c r="F15" s="41"/>
      <c r="G15" s="42">
        <v>0.08</v>
      </c>
      <c r="H15" s="41"/>
      <c r="I15" s="44"/>
      <c r="J15" s="44"/>
      <c r="M15" s="44"/>
    </row>
    <row r="16" spans="1:13" ht="27" hidden="1" customHeight="1">
      <c r="A16" s="20" t="s">
        <v>9</v>
      </c>
      <c r="B16" s="21" t="s">
        <v>43</v>
      </c>
      <c r="C16" s="22"/>
      <c r="D16" s="56"/>
      <c r="E16" s="25"/>
      <c r="F16" s="26"/>
      <c r="G16" s="27"/>
      <c r="H16" s="26"/>
      <c r="I16" s="13"/>
      <c r="J16" s="13"/>
      <c r="M16" s="13"/>
    </row>
    <row r="17" spans="1:13" s="45" customFormat="1" ht="16.5" hidden="1" customHeight="1">
      <c r="A17" s="46"/>
      <c r="B17" s="47" t="s">
        <v>17</v>
      </c>
      <c r="C17" s="39" t="s">
        <v>4</v>
      </c>
      <c r="D17" s="57" t="e">
        <f>SUM(#REF!)</f>
        <v>#REF!</v>
      </c>
      <c r="E17" s="40"/>
      <c r="F17" s="41"/>
      <c r="G17" s="42">
        <v>0.08</v>
      </c>
      <c r="H17" s="41"/>
      <c r="I17" s="44"/>
      <c r="J17" s="44"/>
      <c r="M17" s="44"/>
    </row>
    <row r="18" spans="1:13" ht="25.5" hidden="1">
      <c r="A18" s="20" t="s">
        <v>10</v>
      </c>
      <c r="B18" s="21" t="s">
        <v>34</v>
      </c>
      <c r="C18" s="22"/>
      <c r="D18" s="56"/>
      <c r="E18" s="25"/>
      <c r="F18" s="26"/>
      <c r="G18" s="27"/>
      <c r="H18" s="26"/>
      <c r="I18" s="13"/>
      <c r="J18" s="13"/>
      <c r="M18" s="13"/>
    </row>
    <row r="19" spans="1:13" s="45" customFormat="1" ht="16.5" hidden="1" customHeight="1">
      <c r="A19" s="46"/>
      <c r="B19" s="48" t="s">
        <v>19</v>
      </c>
      <c r="C19" s="39" t="s">
        <v>4</v>
      </c>
      <c r="D19" s="57" t="e">
        <f>SUM(#REF!)</f>
        <v>#REF!</v>
      </c>
      <c r="E19" s="40"/>
      <c r="F19" s="41"/>
      <c r="G19" s="42">
        <v>0.08</v>
      </c>
      <c r="H19" s="41"/>
      <c r="I19" s="44"/>
      <c r="J19" s="44"/>
      <c r="M19" s="44"/>
    </row>
    <row r="20" spans="1:13" s="45" customFormat="1" ht="19.5" hidden="1" customHeight="1">
      <c r="A20" s="46"/>
      <c r="B20" s="48" t="s">
        <v>18</v>
      </c>
      <c r="C20" s="39" t="s">
        <v>4</v>
      </c>
      <c r="D20" s="57" t="e">
        <f>SUM(#REF!)</f>
        <v>#REF!</v>
      </c>
      <c r="E20" s="40"/>
      <c r="F20" s="41"/>
      <c r="G20" s="42">
        <v>0.08</v>
      </c>
      <c r="H20" s="41"/>
      <c r="I20" s="44"/>
      <c r="J20" s="44"/>
      <c r="M20" s="44"/>
    </row>
    <row r="21" spans="1:13">
      <c r="A21" s="20" t="s">
        <v>8</v>
      </c>
      <c r="B21" s="21" t="s">
        <v>35</v>
      </c>
      <c r="C21" s="22"/>
      <c r="D21" s="56"/>
      <c r="E21" s="25"/>
      <c r="F21" s="26"/>
      <c r="G21" s="27"/>
      <c r="H21" s="26"/>
      <c r="I21" s="13"/>
      <c r="J21" s="13"/>
      <c r="M21" s="13"/>
    </row>
    <row r="22" spans="1:13" ht="71.25" hidden="1" customHeight="1">
      <c r="A22" s="14"/>
      <c r="B22" s="15" t="s">
        <v>44</v>
      </c>
      <c r="C22" s="10" t="s">
        <v>4</v>
      </c>
      <c r="D22" s="58" t="e">
        <f>SUM(#REF!)</f>
        <v>#REF!</v>
      </c>
      <c r="E22" s="11"/>
      <c r="F22" s="12"/>
      <c r="G22" s="6">
        <v>0.08</v>
      </c>
      <c r="H22" s="12"/>
      <c r="I22" s="13"/>
      <c r="J22" s="13"/>
      <c r="M22" s="13"/>
    </row>
    <row r="23" spans="1:13" ht="63.75" hidden="1">
      <c r="A23" s="14"/>
      <c r="B23" s="15" t="s">
        <v>27</v>
      </c>
      <c r="C23" s="10" t="s">
        <v>4</v>
      </c>
      <c r="D23" s="58" t="e">
        <f>SUM(#REF!)</f>
        <v>#REF!</v>
      </c>
      <c r="E23" s="11"/>
      <c r="F23" s="12"/>
      <c r="G23" s="6">
        <v>0.08</v>
      </c>
      <c r="H23" s="12"/>
      <c r="I23" s="13"/>
      <c r="J23" s="13"/>
      <c r="M23" s="13"/>
    </row>
    <row r="24" spans="1:13" ht="54" customHeight="1">
      <c r="A24" s="14"/>
      <c r="B24" s="15" t="s">
        <v>45</v>
      </c>
      <c r="C24" s="10" t="s">
        <v>4</v>
      </c>
      <c r="D24" s="58">
        <v>64800</v>
      </c>
      <c r="E24" s="11"/>
      <c r="F24" s="12"/>
      <c r="G24" s="6">
        <v>0.08</v>
      </c>
      <c r="H24" s="12"/>
      <c r="I24" s="13"/>
      <c r="J24" s="13"/>
      <c r="M24" s="13"/>
    </row>
    <row r="25" spans="1:13" ht="27.75" customHeight="1">
      <c r="A25" s="14"/>
      <c r="B25" s="15" t="s">
        <v>22</v>
      </c>
      <c r="C25" s="10" t="s">
        <v>4</v>
      </c>
      <c r="D25" s="58">
        <v>28000</v>
      </c>
      <c r="E25" s="11"/>
      <c r="F25" s="12"/>
      <c r="G25" s="6">
        <v>0.08</v>
      </c>
      <c r="H25" s="12"/>
      <c r="I25" s="13"/>
      <c r="J25" s="13"/>
      <c r="M25" s="13"/>
    </row>
    <row r="26" spans="1:13" ht="57" hidden="1" customHeight="1">
      <c r="A26" s="14"/>
      <c r="B26" s="15" t="s">
        <v>36</v>
      </c>
      <c r="C26" s="10" t="s">
        <v>4</v>
      </c>
      <c r="D26" s="58">
        <v>0</v>
      </c>
      <c r="E26" s="11"/>
      <c r="F26" s="12"/>
      <c r="G26" s="6">
        <v>0.08</v>
      </c>
      <c r="H26" s="12"/>
      <c r="I26" s="13"/>
      <c r="J26" s="13"/>
      <c r="M26" s="13"/>
    </row>
    <row r="27" spans="1:13" ht="60.75" hidden="1" customHeight="1">
      <c r="A27" s="14"/>
      <c r="B27" s="15" t="s">
        <v>37</v>
      </c>
      <c r="C27" s="10" t="s">
        <v>4</v>
      </c>
      <c r="D27" s="58">
        <v>0</v>
      </c>
      <c r="E27" s="11"/>
      <c r="F27" s="12"/>
      <c r="G27" s="6">
        <v>0.08</v>
      </c>
      <c r="H27" s="12"/>
      <c r="I27" s="13"/>
      <c r="J27" s="13"/>
      <c r="M27" s="13"/>
    </row>
    <row r="28" spans="1:13" ht="51" hidden="1" customHeight="1">
      <c r="A28" s="14"/>
      <c r="B28" s="15" t="s">
        <v>38</v>
      </c>
      <c r="C28" s="10" t="s">
        <v>4</v>
      </c>
      <c r="D28" s="58">
        <v>0</v>
      </c>
      <c r="E28" s="11"/>
      <c r="F28" s="12"/>
      <c r="G28" s="6">
        <v>0.08</v>
      </c>
      <c r="H28" s="12"/>
      <c r="I28" s="13"/>
      <c r="J28" s="13"/>
      <c r="M28" s="13"/>
    </row>
    <row r="29" spans="1:13" ht="25.5">
      <c r="A29" s="14"/>
      <c r="B29" s="15" t="s">
        <v>56</v>
      </c>
      <c r="C29" s="10" t="s">
        <v>4</v>
      </c>
      <c r="D29" s="58">
        <v>7280</v>
      </c>
      <c r="E29" s="11"/>
      <c r="F29" s="12"/>
      <c r="G29" s="6">
        <v>0.08</v>
      </c>
      <c r="H29" s="12"/>
      <c r="I29" s="13"/>
      <c r="J29" s="13"/>
      <c r="M29" s="13"/>
    </row>
    <row r="30" spans="1:13" ht="38.25">
      <c r="A30" s="14"/>
      <c r="B30" s="15" t="s">
        <v>28</v>
      </c>
      <c r="C30" s="10" t="s">
        <v>4</v>
      </c>
      <c r="D30" s="58">
        <v>8560</v>
      </c>
      <c r="E30" s="11"/>
      <c r="F30" s="12"/>
      <c r="G30" s="6">
        <v>0.08</v>
      </c>
      <c r="H30" s="12"/>
      <c r="I30" s="13"/>
      <c r="J30" s="13"/>
      <c r="M30" s="13"/>
    </row>
    <row r="31" spans="1:13" ht="25.5">
      <c r="A31" s="14"/>
      <c r="B31" s="15" t="s">
        <v>55</v>
      </c>
      <c r="C31" s="10" t="s">
        <v>4</v>
      </c>
      <c r="D31" s="58">
        <v>4800</v>
      </c>
      <c r="E31" s="11"/>
      <c r="F31" s="12"/>
      <c r="G31" s="6">
        <v>0.08</v>
      </c>
      <c r="H31" s="12"/>
      <c r="I31" s="13"/>
      <c r="J31" s="13"/>
      <c r="M31" s="13"/>
    </row>
    <row r="32" spans="1:13" ht="38.25">
      <c r="A32" s="14"/>
      <c r="B32" s="15" t="s">
        <v>23</v>
      </c>
      <c r="C32" s="10" t="s">
        <v>4</v>
      </c>
      <c r="D32" s="58">
        <v>3000</v>
      </c>
      <c r="E32" s="11"/>
      <c r="F32" s="12"/>
      <c r="G32" s="6">
        <v>0.08</v>
      </c>
      <c r="H32" s="12"/>
      <c r="I32" s="13"/>
      <c r="J32" s="13"/>
      <c r="M32" s="13"/>
    </row>
    <row r="33" spans="1:13" ht="42" hidden="1" customHeight="1">
      <c r="A33" s="14"/>
      <c r="B33" s="16" t="s">
        <v>24</v>
      </c>
      <c r="C33" s="10" t="s">
        <v>4</v>
      </c>
      <c r="D33" s="58" t="e">
        <f>SUM(#REF!)</f>
        <v>#REF!</v>
      </c>
      <c r="E33" s="11"/>
      <c r="F33" s="12"/>
      <c r="G33" s="6">
        <v>0.08</v>
      </c>
      <c r="H33" s="12"/>
      <c r="I33" s="13"/>
      <c r="J33" s="13"/>
      <c r="M33" s="13"/>
    </row>
    <row r="34" spans="1:13">
      <c r="A34" s="28" t="s">
        <v>39</v>
      </c>
      <c r="B34" s="33" t="s">
        <v>12</v>
      </c>
      <c r="C34" s="30"/>
      <c r="D34" s="55"/>
      <c r="E34" s="34"/>
      <c r="F34" s="35"/>
      <c r="G34" s="36"/>
      <c r="H34" s="35"/>
      <c r="I34" s="13"/>
      <c r="J34" s="13"/>
      <c r="M34" s="13"/>
    </row>
    <row r="35" spans="1:13" ht="25.5" hidden="1">
      <c r="A35" s="9" t="s">
        <v>13</v>
      </c>
      <c r="B35" s="37" t="s">
        <v>41</v>
      </c>
      <c r="C35" s="10" t="s">
        <v>5</v>
      </c>
      <c r="D35" s="58" t="e">
        <f>SUM(#REF!)</f>
        <v>#REF!</v>
      </c>
      <c r="E35" s="11"/>
      <c r="F35" s="12"/>
      <c r="G35" s="6">
        <v>0.08</v>
      </c>
      <c r="H35" s="12"/>
      <c r="I35" s="13"/>
      <c r="J35" s="13"/>
      <c r="M35" s="13"/>
    </row>
    <row r="36" spans="1:13" ht="25.5">
      <c r="A36" s="9" t="s">
        <v>13</v>
      </c>
      <c r="B36" s="37" t="s">
        <v>16</v>
      </c>
      <c r="C36" s="10" t="s">
        <v>5</v>
      </c>
      <c r="D36" s="58">
        <v>471</v>
      </c>
      <c r="E36" s="11"/>
      <c r="F36" s="12"/>
      <c r="G36" s="6">
        <v>0.08</v>
      </c>
      <c r="H36" s="12"/>
      <c r="I36" s="13"/>
      <c r="J36" s="13"/>
      <c r="M36" s="13"/>
    </row>
    <row r="37" spans="1:13" ht="25.5">
      <c r="A37" s="9" t="s">
        <v>14</v>
      </c>
      <c r="B37" s="37" t="s">
        <v>25</v>
      </c>
      <c r="C37" s="10" t="s">
        <v>5</v>
      </c>
      <c r="D37" s="58">
        <v>870</v>
      </c>
      <c r="E37" s="11"/>
      <c r="F37" s="12"/>
      <c r="G37" s="6">
        <v>0.08</v>
      </c>
      <c r="H37" s="12"/>
      <c r="I37" s="13"/>
      <c r="J37" s="13"/>
      <c r="M37" s="13"/>
    </row>
    <row r="38" spans="1:13" ht="25.5">
      <c r="A38" s="9" t="s">
        <v>15</v>
      </c>
      <c r="B38" s="37" t="s">
        <v>26</v>
      </c>
      <c r="C38" s="10" t="s">
        <v>5</v>
      </c>
      <c r="D38" s="58">
        <v>280</v>
      </c>
      <c r="E38" s="11"/>
      <c r="F38" s="12"/>
      <c r="G38" s="6">
        <v>0.08</v>
      </c>
      <c r="H38" s="12"/>
      <c r="I38" s="13"/>
      <c r="J38" s="13"/>
      <c r="M38" s="13"/>
    </row>
    <row r="39" spans="1:13" ht="21.75" customHeight="1">
      <c r="A39" s="68">
        <v>3</v>
      </c>
      <c r="B39" s="61"/>
      <c r="C39" s="62"/>
      <c r="D39" s="63"/>
      <c r="E39" s="64" t="s">
        <v>46</v>
      </c>
      <c r="F39" s="19"/>
      <c r="G39" s="65"/>
      <c r="H39" s="19"/>
      <c r="J39" s="13"/>
      <c r="M39" s="13"/>
    </row>
    <row r="46" spans="1:13" s="49" customFormat="1" ht="12">
      <c r="B46" s="50"/>
      <c r="C46" s="51"/>
      <c r="D46" s="59"/>
      <c r="F46" s="70"/>
      <c r="G46" s="70"/>
      <c r="I46" s="52"/>
    </row>
    <row r="47" spans="1:13" s="49" customFormat="1" ht="13.5" customHeight="1">
      <c r="B47" s="53"/>
      <c r="C47" s="51"/>
      <c r="D47" s="59"/>
      <c r="F47" s="70"/>
      <c r="G47" s="70"/>
    </row>
    <row r="49" spans="6:8">
      <c r="F49" s="66" t="s">
        <v>47</v>
      </c>
    </row>
    <row r="50" spans="6:8">
      <c r="F50" s="67" t="s">
        <v>48</v>
      </c>
    </row>
    <row r="51" spans="6:8">
      <c r="F51" s="67" t="s">
        <v>49</v>
      </c>
    </row>
    <row r="52" spans="6:8">
      <c r="F52" s="67"/>
    </row>
    <row r="53" spans="6:8">
      <c r="H53" s="5">
        <v>12</v>
      </c>
    </row>
  </sheetData>
  <mergeCells count="7">
    <mergeCell ref="F47:G47"/>
    <mergeCell ref="F46:G46"/>
    <mergeCell ref="A1:B1"/>
    <mergeCell ref="D4:E4"/>
    <mergeCell ref="F1:H1"/>
    <mergeCell ref="F2:H2"/>
    <mergeCell ref="A3:B3"/>
  </mergeCells>
  <pageMargins left="0.70866141732283472" right="0.70866141732283472" top="0.78740157480314965" bottom="0.19685039370078741" header="0.43307086614173229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mzajac</dc:creator>
  <cp:lastModifiedBy>ekucharska</cp:lastModifiedBy>
  <cp:lastPrinted>2016-10-07T06:25:54Z</cp:lastPrinted>
  <dcterms:created xsi:type="dcterms:W3CDTF">2015-09-07T12:33:26Z</dcterms:created>
  <dcterms:modified xsi:type="dcterms:W3CDTF">2016-10-07T06:26:00Z</dcterms:modified>
</cp:coreProperties>
</file>